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500"/>
  </bookViews>
  <sheets>
    <sheet name="Hoja1" sheetId="1" r:id="rId1"/>
    <sheet name="Hoja2" sheetId="2" r:id="rId2"/>
    <sheet name="Hoja3" sheetId="3" r:id="rId3"/>
  </sheets>
  <calcPr calcId="144525"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11" i="1" l="1"/>
  <c r="C11" i="1"/>
  <c r="D10" i="1"/>
  <c r="C10" i="1"/>
  <c r="D9" i="1"/>
  <c r="C9" i="1"/>
  <c r="D8" i="1"/>
  <c r="C8" i="1"/>
  <c r="D7" i="1"/>
  <c r="C7" i="1"/>
  <c r="D6" i="1"/>
  <c r="C6" i="1"/>
  <c r="D5" i="1"/>
  <c r="C5" i="1"/>
  <c r="D4" i="1"/>
  <c r="C4" i="1"/>
  <c r="D3" i="1"/>
  <c r="C3" i="1"/>
  <c r="D2" i="1"/>
  <c r="C2" i="1"/>
</calcChain>
</file>

<file path=xl/sharedStrings.xml><?xml version="1.0" encoding="utf-8"?>
<sst xmlns="http://schemas.openxmlformats.org/spreadsheetml/2006/main" count="171" uniqueCount="93">
  <si>
    <t>ESTADO DE CONSERVACIÓN</t>
  </si>
  <si>
    <t>ESPECIE</t>
  </si>
  <si>
    <t>NOMBRE DE ESPECIE</t>
  </si>
  <si>
    <t>Categorías</t>
  </si>
  <si>
    <t xml:space="preserve">DOMINIO </t>
  </si>
  <si>
    <t>REINO</t>
  </si>
  <si>
    <t>FILO</t>
  </si>
  <si>
    <t>CLASE</t>
  </si>
  <si>
    <t>ORDEN</t>
  </si>
  <si>
    <t>FAMILIA</t>
  </si>
  <si>
    <t xml:space="preserve">GENÉRO </t>
  </si>
  <si>
    <t>NOMBRE VERNACULAR</t>
  </si>
  <si>
    <t>NOMBRE CIENTÍFICO</t>
  </si>
  <si>
    <t xml:space="preserve">DISTRIBUCIÓN GEOGRÁFICA </t>
  </si>
  <si>
    <t xml:space="preserve">SITUACIÓN </t>
  </si>
  <si>
    <t>DESCRIPCIÓN BREVE DE LA ESPECIE</t>
  </si>
  <si>
    <t>CONSERVACIÓN</t>
  </si>
  <si>
    <t>AMENAZAS</t>
  </si>
  <si>
    <t>UBICACIÓN</t>
  </si>
  <si>
    <t>FUENTES DE FOTOS</t>
  </si>
  <si>
    <t>FOTOS (nombre y formato)</t>
  </si>
  <si>
    <t>Preocupación menor</t>
  </si>
  <si>
    <t>Aves</t>
  </si>
  <si>
    <t>Eukarya</t>
  </si>
  <si>
    <t>Animalia</t>
  </si>
  <si>
    <t>Chordata</t>
  </si>
  <si>
    <t>AVES</t>
  </si>
  <si>
    <t>PASSERIFORMES</t>
  </si>
  <si>
    <t>TYRANNIDAE</t>
  </si>
  <si>
    <t>Mecocerculus</t>
  </si>
  <si>
    <t>Atrapamoscas ligero menor</t>
  </si>
  <si>
    <t>Mecocerculus minor</t>
  </si>
  <si>
    <t>Se distribuye a lo largo de la cordillera de los Andes desde el extremo noroeste de Venezuela (Táchira), en los Andes orientales en Colombia, este de Ecuador (existe un registro en la pendiente occidental, en Carchi) y en el norte de Perú (hacia el sur hasta Huánuco).</t>
  </si>
  <si>
    <t>Ha sido evaluado por última vez para la Lista Roja de Especies Amenazadas de la UICN en 2016. Mecocerculus minor figura como Preocupación menor.</t>
  </si>
  <si>
    <t xml:space="preserve">Busca una combinación de partes inferiores amarillas, ceja blanca, corona gris y barras alares beige. Al igual que otras especies dentro del mismo género, tiende a percharse horizontalmente, lo que ayuda a separarlo de otros mosqueros con plumajes similares. </t>
  </si>
  <si>
    <t>Tachira</t>
  </si>
  <si>
    <t>Atrapamoscas ligero rabiblanco</t>
  </si>
  <si>
    <t>Mecocerculus stictopterus</t>
  </si>
  <si>
    <t>Se distribuye a lo largo de la cordillera de los Andes desde el noroeste de Venezuela, a través de Colombia, Ecuador, Perú, hasta el oeste de Bolivia.</t>
  </si>
  <si>
    <t>Ha sido evaluado por última vez para la Lista Roja de Especies Amenazadas de la UICN en 2016. Mecocerculus stictopterus figura como Preocupación Menor.</t>
  </si>
  <si>
    <t xml:space="preserve">Mosquero pequeño, pálido y activo. Sin colores brillantes; busca una ceja blanca muy gruesa, barras alares blancas brillantes, una corona grisácea y una espalda marrón. Tiende a percharse horizontalmente, a menudo con su cola relativamente larga mantenida a nivel o ligeramente levantada. </t>
  </si>
  <si>
    <t>Merida, Tachira y Trujilo.</t>
  </si>
  <si>
    <t>Megarhynchus</t>
  </si>
  <si>
    <t>Atrapamoscas picón</t>
  </si>
  <si>
    <t>Megarhynchus  pitangua</t>
  </si>
  <si>
    <t>Se distribuye desde el oeste y este de México, por Guatemala, Belice, Honduras, El Salvador, Nicaragua, Costa Rica, Panamá, Colombia (excepto el oeste), Venezuela, Trinidad y Tobago, Guyana, Surinam, Guayana Francesa, este y oeste de Ecuador, Brasil (excepto el extremo sur), este de Perú, norte y este de Bolivia, Paraguay (excepto el oeste), hasta el extremo noreste de Argentina. También en Uruguay. Y con un registro reciente en Chile.</t>
  </si>
  <si>
    <r>
      <rPr>
        <sz val="11"/>
        <color rgb="FF000000"/>
        <rFont val="Calibri"/>
        <family val="2"/>
        <charset val="1"/>
      </rPr>
      <t xml:space="preserve">Ha sido evaluado por última vez para la Lista Roja de Especies Amenazadas de la UICN en 2008. </t>
    </r>
    <r>
      <rPr>
        <sz val="12"/>
        <color rgb="FF000000"/>
        <rFont val="Calibri"/>
        <family val="2"/>
        <charset val="1"/>
      </rPr>
      <t>Megarhynchus  pitangua</t>
    </r>
    <r>
      <rPr>
        <sz val="11"/>
        <color rgb="FF000000"/>
        <rFont val="Calibri"/>
        <family val="2"/>
        <charset val="1"/>
      </rPr>
      <t xml:space="preserve"> figura como Preocupación Menor.</t>
    </r>
  </si>
  <si>
    <t>Se distingue por el verde oliva suave de sus partes de arriba (no tiene las plumas brillantes color cobre en las alas ni en la cola), tiene un pico más robusto, con una rugosidad más arqueada en la parte de arriba. Las dos especies tienen sonidos bastante diferentes.</t>
  </si>
  <si>
    <t>En toda Venezuela</t>
  </si>
  <si>
    <t>Mionectes</t>
  </si>
  <si>
    <t xml:space="preserve"> Bobito aceitunado</t>
  </si>
  <si>
    <t xml:space="preserve">Mionectes  oleagineus </t>
  </si>
  <si>
    <t>Se distribuye ampliamente desde el este de México, por Belice, Guatemala, Honduras, El Salvador, Nicaragua, Costa Rica, Panamá, Colombia y Ecuador (tanto a occidente como a oriente de los Andes), Venezuela, Trinidad y Tobago, Guyana, Surinam, Guayana Francesa, este de Perú, norte de Bolivia, la totalidad de la Amazonia brasileña, y una franja costera del este de Brasil.</t>
  </si>
  <si>
    <t>Ha sido evaluado por última vez para la Lista Roja de Especies Amenazadas de la UICN en 2020. Mionectes oleagineus figura como Preocupación Menor.</t>
  </si>
  <si>
    <t>Mide 13 cm de longitud y pesa 11 g. La base de la mandíbula es rosada a naranja. Tienen las partes superiores y el pecho de color verde oliva; las mejillas y la garganta oliva grisáceo; el vientre es de color naranja opaco; las alas y la cola son parduzcas con bordes estrechos ocráceos y líneas delgadas ferruginosas. Se alimenta principalmente de frutas con arilos como las de Clusia y de bayas como las de Psychotria y otras Rubiaceae.</t>
  </si>
  <si>
    <t xml:space="preserve">Amazonas, Aragua, Barinas, Bolivar, Carabobo, Delta Amacuro, Merida, Miranda, Monagas,
Portuguesa, Sucre, Tahcira, Trujillo, Vargas y Zulia.
</t>
  </si>
  <si>
    <t>Atrapamoscas frutero meridional</t>
  </si>
  <si>
    <t>Mionectes macconnelli</t>
  </si>
  <si>
    <t>Las subespecies se distribuyen separadamente en el este de Venezuela, Guyana, Guayana francesa, Surinam y este de la Amazonia brasileña; y en el sureste de Perú y noroeste de Bolivia.</t>
  </si>
  <si>
    <t>Ha sido evaluado por última vez para la Lista Roja de Especies Amenazadas de la UICN en 2016. Mionectes macconnelli figura como Preocupación Menor.</t>
  </si>
  <si>
    <t xml:space="preserve">Su plumaje es oliváceo con marrón-amarillento en el pecho y en las partes inferiores. </t>
  </si>
  <si>
    <t>Amazonas, Bolivar y Deta Amacuro</t>
  </si>
  <si>
    <t>Atrapamoscas frutero rayado</t>
  </si>
  <si>
    <t>Mionectes olivaceus</t>
  </si>
  <si>
    <t>Se distribuye desde el este de Costa Rica al oeste de Panamá.</t>
  </si>
  <si>
    <t>Ha sido evaluado más recientemente para la Lista Roja de Especies Amenazadas de la UICN en 2020. Mionectes olivaceus figura como Preocupación Menor.</t>
  </si>
  <si>
    <t>Su plumaje es oliváceo con marrón-amarillento en el pecho y en las partes inferiores.</t>
  </si>
  <si>
    <t>Aragua, Barinas, Carabobo, Cojedes, Distrito Capital,
Falcón, Lara, Merida, Miranda, Monagas, Sucre, Tachira, Trujillo, Vargas, Yaracuy y Zulia.</t>
  </si>
  <si>
    <t>Myiarchus</t>
  </si>
  <si>
    <t xml:space="preserve">Atrapamoscas garrochero chico </t>
  </si>
  <si>
    <t>Myiarchus  ferox</t>
  </si>
  <si>
    <t>Se distribuye desde el centro y este de Colombia, por Venezuela, Guyana, Surinam, Guayana Francesa, este de Ecuador, este de Perú, hasta el centro y este de Bolivia, la mayor parte de Brasil hasta el extremo suroeste, este de Paraguay, noreste de Argentina y extremo noroeste de Uruguay.</t>
  </si>
  <si>
    <t xml:space="preserve">Ha sido evaluado por última vez para la Lista Roja de Especies Amenazadas de la UICN en 2018. Myiarchus ferox figura como Preocupación Menor.
</t>
  </si>
  <si>
    <t xml:space="preserve">Mide 18 a 19 cm de longitud. El pico es todo negro. Marrón oliváceo en las partes superiores, más oscuro en la cabeza; la cola es más negruzca, uniforme. Garganta y pecho grisáceos, el abdomen amarillo claro. En las alas se distinguen dos fajas claras y filetes claros en los bordes de las plumas de vuelo. </t>
  </si>
  <si>
    <t>Amazonas, Apure,
Anzoategui, Barinas, Bolivar, Cojedes, Delta Amacuro, Guarico, Monagas, Portuguesa, Sucre y Tachira.</t>
  </si>
  <si>
    <t xml:space="preserve">Atrapamoscas de Venezuela </t>
  </si>
  <si>
    <t>Myiarchus  venezuelensis</t>
  </si>
  <si>
    <t xml:space="preserve">Se distribuye en tierras bajas del Caribe de Colombia (norte de Sucre al este hasta La Guajira), y este de los Andes en Norte de Santander (Cúcuta); noroeste y oeste de Venezuela (Zulia; y lejano este de Falcón y este de Yaracuy hacia el este a través de las tierras bajas de Carabobo y Aragua hasta el Distrito Federal, al este hasta Puerto La Cruz); y registrada también en el noreste y este de Venezuela (isla Margarita; noreste de Bolívar) y Tobago. </t>
  </si>
  <si>
    <t>Ha sido evaluado por última vez para la Lista Roja de Especies Amenazadas de la UICN en 2016. Myiarchus venezuelensis figura como Preocupación Menor.</t>
  </si>
  <si>
    <t xml:space="preserve">Relativamente grande, marrón-grisáceo por encima, amarillo pálido por debajo, con garganta y pecho blanco pálido. Tiene un pico más recto y rosáceo en la base comparado a otras especies </t>
  </si>
  <si>
    <t xml:space="preserve">Apure, Aragua, Carabobo, Cojedes, Falcon, Lara, Miranda,
Monagas, Tachira, Vargas, Yaracuy, Zulia y ISLAS de Margarita.
</t>
  </si>
  <si>
    <t xml:space="preserve">Atrapamoscas montañero juí </t>
  </si>
  <si>
    <t>Myiarchus cephalotes</t>
  </si>
  <si>
    <t>Se distribuye en la cordillera de la Costa del norte de Venezuela, y a lo largo de la cordillera de los Andes desde el oeste de Venezuela, por Colombia, este de Ecuador, este de Perú, hasta el centro de Bolivia.</t>
  </si>
  <si>
    <t>Ha sido evaluado por última vez para la Lista Roja de Especies Amenazadas de la UICN en 2016. Myiarchus cephalotes figura como Preocupación Menor.</t>
  </si>
  <si>
    <t>Mosquero de tamaño mediano. Generalmente es pardusco arriba, con la garganta y la parte superior del pecho blancuzca desvaneciéndose a amarillo limón en el vientre. Nota los bordes amarillentos pálidos a las plumas externas de la cola.</t>
  </si>
  <si>
    <t xml:space="preserve"> Aragua, 
Carabobo, Distrito Capital, Guarico, Lara, Miranda, Monagas, Sucre, Trujillo, Vargas y  Yaracuy.
</t>
  </si>
  <si>
    <t>Atrapamoscas copetón</t>
  </si>
  <si>
    <t>Myiarchus crinitus</t>
  </si>
  <si>
    <t xml:space="preserve">Se distribuye desde el este de Alberta, hacia el este de Canadá y toda la mitad oriental de Estados Unidos, con una población permanente en el sur de Florida; en los inviernos boreales migra hacia el sur de México, Cuba (donde es raro), Belice, Guatemala, El Salvador, Honduras, Nicaragua, Costa Rica, Panamá, norte y oeste de Colombia y noroeste de Venezuela. </t>
  </si>
  <si>
    <t>Ha sido evaluado más recientemente para la Lista Roja de Especies Amenazadas de la UICN en 2020. Myiarchus crinitus figura como Preocupación Menor.</t>
  </si>
  <si>
    <t xml:space="preserve">El ave adulto suele medir entre 17-21 cm de longitud con una envergadura de alrededor de 34 cm. Normalmente pesa entre 27-40 g. No muestra dimorfismo sexual. Los adultos son de color marrón en el dorso con partes inferiores amarillas; tienen una cola larga con una coloración oxidada y una cresta espesa. Su garganta y el pecho son de color gris. </t>
  </si>
  <si>
    <t>Amazonas, Cojedes, Merida, Tachira y Zulia.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</si>
</sst>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rgb="FF000000"/>
      <name val="Calibri"/>
      <family val="2"/>
      <charset val="1"/>
    </font>
    <font>
      <sz val="11"/>
      <color rgb="FFFFFFFF"/>
      <name val="Calibri"/>
      <family val="2"/>
      <charset val="1"/>
    </font>
    <font>
      <sz val="12"/>
      <color rgb="FF000000"/>
      <name val="Calibri"/>
      <family val="2"/>
      <charset val="1"/>
    </font>
    <font>
      <sz val="12"/>
      <color rgb="FF000000"/>
      <name val="Calibri"/>
      <family val="2"/>
    </font>
  </fonts>
  <fills count="6">
    <fill>
      <patternFill patternType="none"/>
    </fill>
    <fill>
      <patternFill patternType="gray125"/>
    </fill>
    <fill>
      <patternFill patternType="solid">
        <fgColor rgb="FF969696"/>
        <bgColor rgb="FF808080"/>
      </patternFill>
    </fill>
    <fill>
      <patternFill patternType="solid">
        <fgColor rgb="FF7030A0"/>
        <bgColor rgb="FF993366"/>
      </patternFill>
    </fill>
    <fill>
      <patternFill patternType="solid">
        <fgColor rgb="FF00CCFF"/>
        <bgColor rgb="FF33CCCC"/>
      </patternFill>
    </fill>
    <fill>
      <patternFill patternType="solid">
        <fgColor rgb="FFFFCC99"/>
        <bgColor rgb="FFC0C0C0"/>
      </patternFill>
    </fill>
  </fills>
  <borders count="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
    <xf numFmtId="0" fontId="0" fillId="0" borderId="0"/>
    <xf numFmtId="0" fontId="1" fillId="2" borderId="0" applyBorder="0" applyProtection="0"/>
  </cellStyleXfs>
  <cellXfs count="12">
    <xf numFmtId="0" fontId="0" fillId="0" borderId="0" xfId="0"/>
    <xf numFmtId="0" fontId="0" fillId="0" borderId="0" xfId="0" applyAlignment="1">
      <alignment vertical="center" wrapText="1"/>
    </xf>
    <xf numFmtId="0" fontId="1" fillId="3" borderId="1" xfId="1" applyFont="1" applyFill="1" applyBorder="1" applyAlignment="1" applyProtection="1">
      <alignment horizontal="center" vertical="center" wrapText="1"/>
    </xf>
    <xf numFmtId="0" fontId="0"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5" borderId="2" xfId="0" applyFill="1" applyBorder="1" applyAlignment="1">
      <alignment horizontal="center" vertical="center" wrapText="1"/>
    </xf>
    <xf numFmtId="0" fontId="0"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Border="1" applyAlignment="1">
      <alignment vertical="center" wrapText="1"/>
    </xf>
    <xf numFmtId="0" fontId="3" fillId="0" borderId="0" xfId="0" applyFont="1" applyAlignment="1">
      <alignment horizontal="center"/>
    </xf>
    <xf numFmtId="0" fontId="0" fillId="0" borderId="2" xfId="0" applyFont="1" applyBorder="1" applyAlignment="1">
      <alignment wrapText="1"/>
    </xf>
    <xf numFmtId="0" fontId="3" fillId="0" borderId="2" xfId="0" applyFont="1" applyBorder="1" applyAlignment="1">
      <alignment vertical="center" wrapText="1"/>
    </xf>
  </cellXfs>
  <cellStyles count="2">
    <cellStyle name="Normal" xfId="0" builtinId="0"/>
    <cellStyle name="Texto explicativo"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1"/>
  <sheetViews>
    <sheetView tabSelected="1" topLeftCell="L1" zoomScale="71" zoomScaleNormal="71" workbookViewId="0">
      <selection activeCell="N11" sqref="N11"/>
    </sheetView>
  </sheetViews>
  <sheetFormatPr baseColWidth="10" defaultColWidth="9.140625" defaultRowHeight="15" x14ac:dyDescent="0.25"/>
  <cols>
    <col min="1" max="8" width="11.42578125" style="1"/>
    <col min="9" max="9" width="18.42578125" style="1" customWidth="1"/>
    <col min="10" max="10" width="19.85546875" style="1" customWidth="1"/>
    <col min="11" max="11" width="25.85546875" style="1" customWidth="1"/>
    <col min="12" max="12" width="42.5703125" style="1" customWidth="1"/>
    <col min="13" max="13" width="21.85546875" style="1" customWidth="1"/>
    <col min="14" max="14" width="48.85546875" style="1" customWidth="1"/>
    <col min="15" max="15" width="36.85546875" style="1" customWidth="1"/>
    <col min="16" max="16" width="35.28515625" style="1" customWidth="1"/>
    <col min="17" max="17" width="11.42578125" style="1"/>
    <col min="18" max="18" width="22.7109375" style="1" customWidth="1"/>
    <col min="19" max="1025" width="11.42578125" style="1"/>
  </cols>
  <sheetData>
    <row r="1" spans="1:21" ht="45"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20" x14ac:dyDescent="0.25">
      <c r="A2" s="3" t="s">
        <v>21</v>
      </c>
      <c r="B2" s="3" t="s">
        <v>22</v>
      </c>
      <c r="C2" s="4" t="str">
        <f t="shared" ref="C2:C11" si="0">L2</f>
        <v>Atrapamoscas ligero menor</v>
      </c>
      <c r="D2" s="5" t="str">
        <f t="shared" ref="D2:D11" si="1">"Fauna &gt;  vertebrados &gt; "&amp;B2&amp;" ,  Estado de conservación &gt; "&amp;A2</f>
        <v>Fauna &gt;  vertebrados &gt; Aves ,  Estado de conservación &gt; Preocupación menor</v>
      </c>
      <c r="E2" s="6" t="s">
        <v>23</v>
      </c>
      <c r="F2" s="6" t="s">
        <v>24</v>
      </c>
      <c r="G2" s="6" t="s">
        <v>25</v>
      </c>
      <c r="H2" s="7" t="s">
        <v>26</v>
      </c>
      <c r="I2" s="7" t="s">
        <v>27</v>
      </c>
      <c r="J2" s="7" t="s">
        <v>28</v>
      </c>
      <c r="K2" s="7" t="s">
        <v>29</v>
      </c>
      <c r="L2" s="7" t="s">
        <v>30</v>
      </c>
      <c r="M2" s="7" t="s">
        <v>31</v>
      </c>
      <c r="N2" s="8" t="s">
        <v>32</v>
      </c>
      <c r="O2" s="8" t="s">
        <v>33</v>
      </c>
      <c r="P2" s="8" t="s">
        <v>34</v>
      </c>
      <c r="Q2" s="8"/>
      <c r="R2" s="8"/>
      <c r="S2" s="8" t="s">
        <v>35</v>
      </c>
      <c r="T2" s="8"/>
      <c r="U2" s="8"/>
    </row>
    <row r="3" spans="1:21" ht="166.5" customHeight="1" x14ac:dyDescent="0.25">
      <c r="A3" s="3" t="s">
        <v>21</v>
      </c>
      <c r="B3" s="3" t="s">
        <v>22</v>
      </c>
      <c r="C3" s="4" t="str">
        <f t="shared" si="0"/>
        <v>Atrapamoscas ligero rabiblanco</v>
      </c>
      <c r="D3" s="5" t="str">
        <f t="shared" si="1"/>
        <v>Fauna &gt;  vertebrados &gt; Aves ,  Estado de conservación &gt; Preocupación menor</v>
      </c>
      <c r="E3" s="6" t="s">
        <v>23</v>
      </c>
      <c r="F3" s="6" t="s">
        <v>24</v>
      </c>
      <c r="G3" s="6" t="s">
        <v>25</v>
      </c>
      <c r="H3" s="7" t="s">
        <v>26</v>
      </c>
      <c r="I3" s="7" t="s">
        <v>27</v>
      </c>
      <c r="J3" s="7" t="s">
        <v>28</v>
      </c>
      <c r="K3" s="7" t="s">
        <v>29</v>
      </c>
      <c r="L3" s="7" t="s">
        <v>36</v>
      </c>
      <c r="M3" s="7" t="s">
        <v>37</v>
      </c>
      <c r="N3" s="8" t="s">
        <v>38</v>
      </c>
      <c r="O3" s="8" t="s">
        <v>39</v>
      </c>
      <c r="P3" s="8" t="s">
        <v>40</v>
      </c>
      <c r="Q3" s="8"/>
      <c r="R3" s="8"/>
      <c r="S3" s="8" t="s">
        <v>41</v>
      </c>
      <c r="T3" s="8"/>
      <c r="U3" s="8"/>
    </row>
    <row r="4" spans="1:21" ht="124.5" customHeight="1" x14ac:dyDescent="0.25">
      <c r="A4" s="3" t="s">
        <v>21</v>
      </c>
      <c r="B4" s="3" t="s">
        <v>22</v>
      </c>
      <c r="C4" s="4" t="str">
        <f t="shared" si="0"/>
        <v>Atrapamoscas picón</v>
      </c>
      <c r="D4" s="5" t="str">
        <f t="shared" si="1"/>
        <v>Fauna &gt;  vertebrados &gt; Aves ,  Estado de conservación &gt; Preocupación menor</v>
      </c>
      <c r="E4" s="6" t="s">
        <v>23</v>
      </c>
      <c r="F4" s="6" t="s">
        <v>24</v>
      </c>
      <c r="G4" s="6" t="s">
        <v>25</v>
      </c>
      <c r="H4" s="7" t="s">
        <v>26</v>
      </c>
      <c r="I4" s="7" t="s">
        <v>27</v>
      </c>
      <c r="J4" s="7" t="s">
        <v>28</v>
      </c>
      <c r="K4" s="7" t="s">
        <v>42</v>
      </c>
      <c r="L4" s="7" t="s">
        <v>43</v>
      </c>
      <c r="M4" s="7" t="s">
        <v>44</v>
      </c>
      <c r="N4" s="8" t="s">
        <v>45</v>
      </c>
      <c r="O4" s="8" t="s">
        <v>46</v>
      </c>
      <c r="P4" s="8" t="s">
        <v>47</v>
      </c>
      <c r="Q4" s="8"/>
      <c r="R4" s="8"/>
      <c r="S4" s="8" t="s">
        <v>48</v>
      </c>
      <c r="T4" s="8"/>
      <c r="U4" s="8"/>
    </row>
    <row r="5" spans="1:21" ht="209.25" customHeight="1" x14ac:dyDescent="0.25">
      <c r="A5" s="3" t="s">
        <v>21</v>
      </c>
      <c r="B5" s="3" t="s">
        <v>22</v>
      </c>
      <c r="C5" s="4" t="str">
        <f t="shared" si="0"/>
        <v xml:space="preserve"> Bobito aceitunado</v>
      </c>
      <c r="D5" s="5" t="str">
        <f t="shared" si="1"/>
        <v>Fauna &gt;  vertebrados &gt; Aves ,  Estado de conservación &gt; Preocupación menor</v>
      </c>
      <c r="E5" s="6" t="s">
        <v>23</v>
      </c>
      <c r="F5" s="6" t="s">
        <v>24</v>
      </c>
      <c r="G5" s="6" t="s">
        <v>25</v>
      </c>
      <c r="H5" s="7" t="s">
        <v>26</v>
      </c>
      <c r="I5" s="7" t="s">
        <v>27</v>
      </c>
      <c r="J5" s="7" t="s">
        <v>28</v>
      </c>
      <c r="K5" s="7" t="s">
        <v>49</v>
      </c>
      <c r="L5" s="7" t="s">
        <v>50</v>
      </c>
      <c r="M5" s="7" t="s">
        <v>51</v>
      </c>
      <c r="N5" s="8" t="s">
        <v>52</v>
      </c>
      <c r="O5" s="8" t="s">
        <v>53</v>
      </c>
      <c r="P5" s="8" t="s">
        <v>54</v>
      </c>
      <c r="Q5" s="8"/>
      <c r="R5" s="8"/>
      <c r="S5" s="8" t="s">
        <v>55</v>
      </c>
      <c r="T5" s="8"/>
      <c r="U5" s="8"/>
    </row>
    <row r="6" spans="1:21" ht="183" customHeight="1" x14ac:dyDescent="0.25">
      <c r="A6" s="3" t="s">
        <v>21</v>
      </c>
      <c r="B6" s="3" t="s">
        <v>22</v>
      </c>
      <c r="C6" s="4" t="str">
        <f t="shared" si="0"/>
        <v>Atrapamoscas frutero meridional</v>
      </c>
      <c r="D6" s="5" t="str">
        <f t="shared" si="1"/>
        <v>Fauna &gt;  vertebrados &gt; Aves ,  Estado de conservación &gt; Preocupación menor</v>
      </c>
      <c r="E6" s="6" t="s">
        <v>23</v>
      </c>
      <c r="F6" s="6" t="s">
        <v>24</v>
      </c>
      <c r="G6" s="6" t="s">
        <v>25</v>
      </c>
      <c r="H6" s="7" t="s">
        <v>26</v>
      </c>
      <c r="I6" s="7" t="s">
        <v>27</v>
      </c>
      <c r="J6" s="7" t="s">
        <v>28</v>
      </c>
      <c r="K6" s="7" t="s">
        <v>49</v>
      </c>
      <c r="L6" s="7" t="s">
        <v>56</v>
      </c>
      <c r="M6" s="7" t="s">
        <v>57</v>
      </c>
      <c r="N6" s="8" t="s">
        <v>58</v>
      </c>
      <c r="O6" s="8" t="s">
        <v>59</v>
      </c>
      <c r="P6" s="8" t="s">
        <v>60</v>
      </c>
      <c r="Q6" s="8"/>
      <c r="R6" s="8"/>
      <c r="S6" s="8" t="s">
        <v>61</v>
      </c>
      <c r="T6" s="8"/>
      <c r="U6" s="8"/>
    </row>
    <row r="7" spans="1:21" ht="255" x14ac:dyDescent="0.25">
      <c r="A7" s="3" t="s">
        <v>21</v>
      </c>
      <c r="B7" s="3" t="s">
        <v>22</v>
      </c>
      <c r="C7" s="4" t="str">
        <f t="shared" si="0"/>
        <v>Atrapamoscas frutero rayado</v>
      </c>
      <c r="D7" s="5" t="str">
        <f t="shared" si="1"/>
        <v>Fauna &gt;  vertebrados &gt; Aves ,  Estado de conservación &gt; Preocupación menor</v>
      </c>
      <c r="E7" s="6" t="s">
        <v>23</v>
      </c>
      <c r="F7" s="6" t="s">
        <v>24</v>
      </c>
      <c r="G7" s="6" t="s">
        <v>25</v>
      </c>
      <c r="H7" s="7" t="s">
        <v>26</v>
      </c>
      <c r="I7" s="7" t="s">
        <v>27</v>
      </c>
      <c r="J7" s="7" t="s">
        <v>28</v>
      </c>
      <c r="K7" s="7" t="s">
        <v>49</v>
      </c>
      <c r="L7" s="7" t="s">
        <v>62</v>
      </c>
      <c r="M7" s="7" t="s">
        <v>63</v>
      </c>
      <c r="N7" s="8" t="s">
        <v>64</v>
      </c>
      <c r="O7" s="8" t="s">
        <v>65</v>
      </c>
      <c r="P7" s="8" t="s">
        <v>66</v>
      </c>
      <c r="Q7" s="8"/>
      <c r="R7" s="8"/>
      <c r="S7" s="8" t="s">
        <v>67</v>
      </c>
      <c r="T7" s="8"/>
      <c r="U7" s="8"/>
    </row>
    <row r="8" spans="1:21" ht="195" x14ac:dyDescent="0.25">
      <c r="A8" s="3" t="s">
        <v>21</v>
      </c>
      <c r="B8" s="3" t="s">
        <v>22</v>
      </c>
      <c r="C8" s="4" t="str">
        <f t="shared" si="0"/>
        <v xml:space="preserve">Atrapamoscas garrochero chico </v>
      </c>
      <c r="D8" s="5" t="str">
        <f t="shared" si="1"/>
        <v>Fauna &gt;  vertebrados &gt; Aves ,  Estado de conservación &gt; Preocupación menor</v>
      </c>
      <c r="E8" s="6" t="s">
        <v>23</v>
      </c>
      <c r="F8" s="6" t="s">
        <v>24</v>
      </c>
      <c r="G8" s="6" t="s">
        <v>25</v>
      </c>
      <c r="H8" s="7" t="s">
        <v>26</v>
      </c>
      <c r="I8" s="7" t="s">
        <v>27</v>
      </c>
      <c r="J8" s="7" t="s">
        <v>28</v>
      </c>
      <c r="K8" s="7" t="s">
        <v>68</v>
      </c>
      <c r="L8" s="9" t="s">
        <v>69</v>
      </c>
      <c r="M8" s="7" t="s">
        <v>70</v>
      </c>
      <c r="N8" s="10" t="s">
        <v>71</v>
      </c>
      <c r="O8" s="8" t="s">
        <v>72</v>
      </c>
      <c r="P8" s="8" t="s">
        <v>73</v>
      </c>
      <c r="Q8" s="8"/>
      <c r="R8" s="8"/>
      <c r="S8" s="8" t="s">
        <v>74</v>
      </c>
      <c r="T8" s="8"/>
      <c r="U8" s="8"/>
    </row>
    <row r="9" spans="1:21" ht="225" x14ac:dyDescent="0.25">
      <c r="A9" s="3" t="s">
        <v>21</v>
      </c>
      <c r="B9" s="3" t="s">
        <v>22</v>
      </c>
      <c r="C9" s="4" t="str">
        <f t="shared" si="0"/>
        <v xml:space="preserve">Atrapamoscas de Venezuela </v>
      </c>
      <c r="D9" s="5" t="str">
        <f t="shared" si="1"/>
        <v>Fauna &gt;  vertebrados &gt; Aves ,  Estado de conservación &gt; Preocupación menor</v>
      </c>
      <c r="E9" s="6" t="s">
        <v>23</v>
      </c>
      <c r="F9" s="6" t="s">
        <v>24</v>
      </c>
      <c r="G9" s="6" t="s">
        <v>25</v>
      </c>
      <c r="H9" s="7" t="s">
        <v>26</v>
      </c>
      <c r="I9" s="7" t="s">
        <v>27</v>
      </c>
      <c r="J9" s="7" t="s">
        <v>28</v>
      </c>
      <c r="K9" s="7" t="s">
        <v>68</v>
      </c>
      <c r="L9" s="7" t="s">
        <v>75</v>
      </c>
      <c r="M9" s="7" t="s">
        <v>76</v>
      </c>
      <c r="N9" s="8" t="s">
        <v>77</v>
      </c>
      <c r="O9" s="8" t="s">
        <v>78</v>
      </c>
      <c r="P9" s="8" t="s">
        <v>79</v>
      </c>
      <c r="Q9" s="8"/>
      <c r="R9" s="8"/>
      <c r="S9" s="8" t="s">
        <v>80</v>
      </c>
      <c r="T9" s="8"/>
      <c r="U9" s="8"/>
    </row>
    <row r="10" spans="1:21" ht="195" x14ac:dyDescent="0.25">
      <c r="A10" s="3" t="s">
        <v>21</v>
      </c>
      <c r="B10" s="3" t="s">
        <v>22</v>
      </c>
      <c r="C10" s="4" t="str">
        <f t="shared" si="0"/>
        <v xml:space="preserve">Atrapamoscas montañero juí </v>
      </c>
      <c r="D10" s="5" t="str">
        <f t="shared" si="1"/>
        <v>Fauna &gt;  vertebrados &gt; Aves ,  Estado de conservación &gt; Preocupación menor</v>
      </c>
      <c r="E10" s="6" t="s">
        <v>23</v>
      </c>
      <c r="F10" s="6" t="s">
        <v>24</v>
      </c>
      <c r="G10" s="6" t="s">
        <v>25</v>
      </c>
      <c r="H10" s="7" t="s">
        <v>26</v>
      </c>
      <c r="I10" s="7" t="s">
        <v>27</v>
      </c>
      <c r="J10" s="7" t="s">
        <v>28</v>
      </c>
      <c r="K10" s="7" t="s">
        <v>68</v>
      </c>
      <c r="L10" s="7" t="s">
        <v>81</v>
      </c>
      <c r="M10" s="7" t="s">
        <v>82</v>
      </c>
      <c r="N10" s="8" t="s">
        <v>83</v>
      </c>
      <c r="O10" s="8" t="s">
        <v>84</v>
      </c>
      <c r="P10" s="8" t="s">
        <v>85</v>
      </c>
      <c r="Q10" s="8"/>
      <c r="R10" s="8"/>
      <c r="S10" s="8" t="s">
        <v>86</v>
      </c>
      <c r="T10" s="8"/>
      <c r="U10" s="8"/>
    </row>
    <row r="11" spans="1:21" ht="150" x14ac:dyDescent="0.25">
      <c r="A11" s="3" t="s">
        <v>21</v>
      </c>
      <c r="B11" s="3" t="s">
        <v>22</v>
      </c>
      <c r="C11" s="4" t="str">
        <f t="shared" si="0"/>
        <v>Atrapamoscas copetón</v>
      </c>
      <c r="D11" s="5" t="str">
        <f t="shared" si="1"/>
        <v>Fauna &gt;  vertebrados &gt; Aves ,  Estado de conservación &gt; Preocupación menor</v>
      </c>
      <c r="E11" s="6" t="s">
        <v>23</v>
      </c>
      <c r="F11" s="6" t="s">
        <v>24</v>
      </c>
      <c r="G11" s="6" t="s">
        <v>25</v>
      </c>
      <c r="H11" s="7" t="s">
        <v>26</v>
      </c>
      <c r="I11" s="7" t="s">
        <v>27</v>
      </c>
      <c r="J11" s="7" t="s">
        <v>28</v>
      </c>
      <c r="K11" s="7" t="s">
        <v>68</v>
      </c>
      <c r="L11" s="7" t="s">
        <v>87</v>
      </c>
      <c r="M11" s="7" t="s">
        <v>88</v>
      </c>
      <c r="N11" s="8" t="s">
        <v>89</v>
      </c>
      <c r="O11" s="11" t="s">
        <v>90</v>
      </c>
      <c r="P11" s="8" t="s">
        <v>91</v>
      </c>
      <c r="Q11" s="8"/>
      <c r="R11" s="8"/>
      <c r="S11" s="8" t="s">
        <v>92</v>
      </c>
      <c r="T11" s="8"/>
      <c r="U11" s="8"/>
    </row>
  </sheetData>
  <dataValidations count="2">
    <dataValidation type="list" allowBlank="1" showErrorMessage="1" sqref="B2:B11">
      <formula1>"Aves,Anfibios,Mamíferos,Peces,Reptiles"</formula1>
      <formula2>0</formula2>
    </dataValidation>
    <dataValidation type="list" showErrorMessage="1" sqref="A2:A11">
      <formula1>"No Evaluado,Datos insuficientes,Preocupación menor,Casi amenazado,Vulnerable,En peligro,En peligro crítico,Extinto a nivel regional,Extinto en estado silvestre,Extinto"</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1" zoomScaleNormal="71" workbookViewId="0"/>
  </sheetViews>
  <sheetFormatPr baseColWidth="10" defaultColWidth="9.140625" defaultRowHeight="15" x14ac:dyDescent="0.25"/>
  <cols>
    <col min="1" max="1025" width="10.5703125" customWidth="1"/>
  </cols>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1" zoomScaleNormal="71" workbookViewId="0"/>
  </sheetViews>
  <sheetFormatPr baseColWidth="10" defaultColWidth="9.140625" defaultRowHeight="15" x14ac:dyDescent="0.25"/>
  <cols>
    <col min="1" max="1025" width="10.5703125" customWidth="1"/>
  </cols>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856</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lyssuarez</dc:creator>
  <cp:lastModifiedBy>lyssuarez</cp:lastModifiedBy>
  <cp:revision>18</cp:revision>
  <dcterms:created xsi:type="dcterms:W3CDTF">2023-09-25T15:44:37Z</dcterms:created>
  <dcterms:modified xsi:type="dcterms:W3CDTF">2024-02-19T13:37:15Z</dcterms:modified>
  <dc:language>es-VE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HP Inc.</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